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80" yWindow="60" windowWidth="49520" windowHeight="27140" tabRatio="500"/>
  </bookViews>
  <sheets>
    <sheet name="Legende_Berechnung_Jahresperf.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1" l="1"/>
  <c r="B8" i="1"/>
  <c r="B10" i="1"/>
  <c r="B11" i="1"/>
  <c r="B13" i="1"/>
  <c r="B17" i="1"/>
  <c r="B18" i="1"/>
  <c r="B20" i="1"/>
  <c r="B16" i="1"/>
  <c r="B15" i="1"/>
  <c r="B3" i="1"/>
  <c r="B4" i="1"/>
  <c r="B6" i="1"/>
</calcChain>
</file>

<file path=xl/sharedStrings.xml><?xml version="1.0" encoding="utf-8"?>
<sst xmlns="http://schemas.openxmlformats.org/spreadsheetml/2006/main" count="17" uniqueCount="16">
  <si>
    <t>Gewinn</t>
  </si>
  <si>
    <t>in %</t>
  </si>
  <si>
    <t>Anzahl Jahre</t>
  </si>
  <si>
    <t>Pro Jahr im Mittel</t>
  </si>
  <si>
    <t xml:space="preserve">Die Formel: </t>
  </si>
  <si>
    <t>Der Erlös</t>
  </si>
  <si>
    <t>divideirt durch</t>
  </si>
  <si>
    <t>Kapitaleinsatz</t>
  </si>
  <si>
    <t>ergibt</t>
  </si>
  <si>
    <t>1 dividiert durch 10 ergibt</t>
  </si>
  <si>
    <t xml:space="preserve">Weiter wir nehmen die </t>
  </si>
  <si>
    <t>hoch</t>
  </si>
  <si>
    <t>die 1 noch abziehen</t>
  </si>
  <si>
    <t>Korrekt ergibt</t>
  </si>
  <si>
    <t>Wert Beginn</t>
  </si>
  <si>
    <t>Wert Heute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</si>
</sst>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3" x14ac:knownFonts="1"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7">
    <xf numFmtId="0" fontId="0" fillId="0" borderId="0" xfId="0"/>
    <xf numFmtId="0" fontId="1" fillId="0" borderId="0" xfId="1"/>
    <xf numFmtId="4" fontId="1" fillId="2" borderId="0" xfId="1" applyNumberFormat="1" applyFill="1"/>
    <xf numFmtId="4" fontId="1" fillId="0" borderId="0" xfId="1" applyNumberFormat="1"/>
    <xf numFmtId="17" fontId="1" fillId="0" borderId="0" xfId="1" applyNumberFormat="1"/>
    <xf numFmtId="164" fontId="1" fillId="0" borderId="0" xfId="1" applyNumberFormat="1"/>
    <xf numFmtId="10" fontId="1" fillId="2" borderId="0" xfId="1" applyNumberFormat="1" applyFill="1"/>
  </cellXfs>
  <cellStyles count="5">
    <cellStyle name="Standard" xfId="0" builtinId="0"/>
    <cellStyle name="Standard 2" xfId="2"/>
    <cellStyle name="Standard 3" xfId="1"/>
    <cellStyle name="Standard 4" xfId="3"/>
    <cellStyle name="Standard 5" xf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20"/>
  <sheetViews>
    <sheetView tabSelected="1" zoomScale="200" zoomScaleNormal="200" zoomScalePageLayoutView="200" workbookViewId="0">
      <selection activeCell="A3" sqref="A3"/>
    </sheetView>
  </sheetViews>
  <sheetFormatPr baseColWidth="10" defaultColWidth="10.83203125" defaultRowHeight="14" x14ac:dyDescent="0"/>
  <cols>
    <col min="1" max="1" width="23.6640625" style="1" customWidth="1"/>
    <col min="2" max="16384" width="10.83203125" style="1"/>
  </cols>
  <sheetData>
    <row r="1" spans="1:4">
      <c r="A1" s="1" t="s">
        <v>14</v>
      </c>
      <c r="B1" s="2">
        <v>300000</v>
      </c>
    </row>
    <row r="2" spans="1:4">
      <c r="A2" s="1" t="s">
        <v>15</v>
      </c>
      <c r="B2" s="2">
        <v>600000</v>
      </c>
    </row>
    <row r="3" spans="1:4">
      <c r="A3" s="1" t="s">
        <v>0</v>
      </c>
      <c r="B3" s="3">
        <f>B2-B1</f>
        <v>300000</v>
      </c>
      <c r="D3" s="4"/>
    </row>
    <row r="4" spans="1:4">
      <c r="A4" s="1" t="s">
        <v>1</v>
      </c>
      <c r="B4" s="3">
        <f>B3*100/B1</f>
        <v>100</v>
      </c>
    </row>
    <row r="5" spans="1:4">
      <c r="A5" s="1" t="s">
        <v>2</v>
      </c>
      <c r="B5" s="2">
        <v>10</v>
      </c>
    </row>
    <row r="6" spans="1:4">
      <c r="A6" s="1" t="s">
        <v>3</v>
      </c>
      <c r="B6" s="3">
        <f>B4/B5</f>
        <v>10</v>
      </c>
    </row>
    <row r="7" spans="1:4">
      <c r="A7" s="1" t="s">
        <v>4</v>
      </c>
      <c r="B7" s="3"/>
    </row>
    <row r="8" spans="1:4">
      <c r="A8" s="1" t="s">
        <v>5</v>
      </c>
      <c r="B8" s="3">
        <f>B2</f>
        <v>600000</v>
      </c>
    </row>
    <row r="9" spans="1:4">
      <c r="A9" s="1" t="s">
        <v>6</v>
      </c>
      <c r="B9" s="3"/>
    </row>
    <row r="10" spans="1:4">
      <c r="A10" s="1" t="s">
        <v>7</v>
      </c>
      <c r="B10" s="3">
        <f>B1</f>
        <v>300000</v>
      </c>
    </row>
    <row r="11" spans="1:4">
      <c r="A11" s="1" t="s">
        <v>8</v>
      </c>
      <c r="B11" s="5">
        <f>B8/B10</f>
        <v>2</v>
      </c>
    </row>
    <row r="12" spans="1:4">
      <c r="B12" s="3"/>
    </row>
    <row r="13" spans="1:4">
      <c r="A13" s="1" t="s">
        <v>9</v>
      </c>
      <c r="B13" s="5">
        <f>1/B5</f>
        <v>0.1</v>
      </c>
      <c r="D13" s="5">
        <f>B11^B13</f>
        <v>1.0717734625362931</v>
      </c>
    </row>
    <row r="14" spans="1:4">
      <c r="B14" s="3"/>
    </row>
    <row r="15" spans="1:4">
      <c r="A15" s="1" t="s">
        <v>10</v>
      </c>
      <c r="B15" s="5">
        <f>B11</f>
        <v>2</v>
      </c>
    </row>
    <row r="16" spans="1:4">
      <c r="A16" s="1" t="s">
        <v>11</v>
      </c>
      <c r="B16" s="5">
        <f>B13</f>
        <v>0.1</v>
      </c>
    </row>
    <row r="17" spans="1:2">
      <c r="A17" s="1" t="s">
        <v>8</v>
      </c>
      <c r="B17" s="5">
        <f>D13</f>
        <v>1.0717734625362931</v>
      </c>
    </row>
    <row r="18" spans="1:2">
      <c r="A18" s="1" t="s">
        <v>12</v>
      </c>
      <c r="B18" s="5">
        <f>B17-1</f>
        <v>7.1773462536293131E-2</v>
      </c>
    </row>
    <row r="20" spans="1:2">
      <c r="A20" s="1" t="s">
        <v>13</v>
      </c>
      <c r="B20" s="6">
        <f>B18</f>
        <v>7.1773462536293131E-2</v>
      </c>
    </row>
  </sheetData>
  <pageMargins left="0.70866141732283472" right="0.70866141732283472" top="0.78740157480314965" bottom="0.78740157480314965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Legende_Berechnung_Jahresperf.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Essing</dc:creator>
  <cp:lastModifiedBy>Uwe Essing</cp:lastModifiedBy>
  <dcterms:created xsi:type="dcterms:W3CDTF">2016-06-05T19:37:39Z</dcterms:created>
  <dcterms:modified xsi:type="dcterms:W3CDTF">2016-06-05T19:48:57Z</dcterms:modified>
</cp:coreProperties>
</file>